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70" windowHeight="1185"/>
  </bookViews>
  <sheets>
    <sheet name="Summary" sheetId="5" r:id="rId1"/>
    <sheet name="Pine" sheetId="4" r:id="rId2"/>
    <sheet name="Oak" sheetId="2" r:id="rId3"/>
    <sheet name="Pine Cone Predation" sheetId="1" r:id="rId4"/>
    <sheet name="Dwarf Mistletoe" sheetId="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4" l="1"/>
  <c r="C6" i="4"/>
  <c r="B6" i="4"/>
  <c r="C6" i="3"/>
  <c r="B6" i="3"/>
  <c r="C6" i="2"/>
  <c r="B6" i="2"/>
  <c r="C6" i="1"/>
  <c r="B6" i="1"/>
</calcChain>
</file>

<file path=xl/sharedStrings.xml><?xml version="1.0" encoding="utf-8"?>
<sst xmlns="http://schemas.openxmlformats.org/spreadsheetml/2006/main" count="78" uniqueCount="22">
  <si>
    <t>Pine Cone Predation Survey</t>
  </si>
  <si>
    <t>Transect = 15ft (left of centerlline)</t>
  </si>
  <si>
    <t>Transect part A (Ascending North-facing slope)</t>
  </si>
  <si>
    <t>Transect part B (Ridgeline)</t>
  </si>
  <si>
    <t>Transect part C (Descending North-facing slope)</t>
  </si>
  <si>
    <t>Predation</t>
  </si>
  <si>
    <t>No Predation</t>
  </si>
  <si>
    <t>Total</t>
  </si>
  <si>
    <t>Oak Survey</t>
  </si>
  <si>
    <t>Seedling &lt; 2ft</t>
  </si>
  <si>
    <t>Seedling &gt; 2ft</t>
  </si>
  <si>
    <t>Infected</t>
  </si>
  <si>
    <t>Not Infected</t>
  </si>
  <si>
    <t>Dwarf Mistletoe Survey</t>
  </si>
  <si>
    <t>Pine Survey</t>
  </si>
  <si>
    <t>Seedling</t>
  </si>
  <si>
    <t>Sapling</t>
  </si>
  <si>
    <t>Adult</t>
  </si>
  <si>
    <t>Inner Circle</t>
  </si>
  <si>
    <t>Outer Circle</t>
  </si>
  <si>
    <t>2nd Circle</t>
  </si>
  <si>
    <t>3rd Circle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</si>
</sst>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applyFill="1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Pine Survey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Pine!$A$3</c:f>
              <c:strCache>
                <c:ptCount val="1"/>
                <c:pt idx="0">
                  <c:v>Transect part A (Ascending North-facing slope)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Pine!$B$2:$D$2</c:f>
              <c:strCache>
                <c:ptCount val="3"/>
                <c:pt idx="0">
                  <c:v>Seedling</c:v>
                </c:pt>
                <c:pt idx="1">
                  <c:v>Sapling</c:v>
                </c:pt>
                <c:pt idx="2">
                  <c:v>Adult</c:v>
                </c:pt>
              </c:strCache>
            </c:strRef>
          </c:cat>
          <c:val>
            <c:numRef>
              <c:f>Pine!$B$3:$D$3</c:f>
              <c:numCache>
                <c:formatCode>General</c:formatCode>
                <c:ptCount val="3"/>
                <c:pt idx="0">
                  <c:v>5</c:v>
                </c:pt>
                <c:pt idx="1">
                  <c:v>41</c:v>
                </c:pt>
                <c:pt idx="2">
                  <c:v>62</c:v>
                </c:pt>
              </c:numCache>
            </c:numRef>
          </c:val>
        </c:ser>
        <c:ser>
          <c:idx val="1"/>
          <c:order val="1"/>
          <c:tx>
            <c:strRef>
              <c:f>Pine!$A$4</c:f>
              <c:strCache>
                <c:ptCount val="1"/>
                <c:pt idx="0">
                  <c:v>Transect part B (Ridgeline)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Pine!$B$2:$D$2</c:f>
              <c:strCache>
                <c:ptCount val="3"/>
                <c:pt idx="0">
                  <c:v>Seedling</c:v>
                </c:pt>
                <c:pt idx="1">
                  <c:v>Sapling</c:v>
                </c:pt>
                <c:pt idx="2">
                  <c:v>Adult</c:v>
                </c:pt>
              </c:strCache>
            </c:strRef>
          </c:cat>
          <c:val>
            <c:numRef>
              <c:f>Pine!$B$4:$D$4</c:f>
              <c:numCache>
                <c:formatCode>General</c:formatCode>
                <c:ptCount val="3"/>
                <c:pt idx="0">
                  <c:v>5</c:v>
                </c:pt>
                <c:pt idx="1">
                  <c:v>81</c:v>
                </c:pt>
                <c:pt idx="2">
                  <c:v>101</c:v>
                </c:pt>
              </c:numCache>
            </c:numRef>
          </c:val>
        </c:ser>
        <c:ser>
          <c:idx val="2"/>
          <c:order val="2"/>
          <c:tx>
            <c:strRef>
              <c:f>Pine!$A$5</c:f>
              <c:strCache>
                <c:ptCount val="1"/>
                <c:pt idx="0">
                  <c:v>Transect part C (Descending North-facing slope)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Pine!$B$2:$D$2</c:f>
              <c:strCache>
                <c:ptCount val="3"/>
                <c:pt idx="0">
                  <c:v>Seedling</c:v>
                </c:pt>
                <c:pt idx="1">
                  <c:v>Sapling</c:v>
                </c:pt>
                <c:pt idx="2">
                  <c:v>Adult</c:v>
                </c:pt>
              </c:strCache>
            </c:strRef>
          </c:cat>
          <c:val>
            <c:numRef>
              <c:f>Pine!$B$5:$D$5</c:f>
              <c:numCache>
                <c:formatCode>General</c:formatCode>
                <c:ptCount val="3"/>
                <c:pt idx="0">
                  <c:v>50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Pine!$A$6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Pine!$B$2:$D$2</c:f>
              <c:strCache>
                <c:ptCount val="3"/>
                <c:pt idx="0">
                  <c:v>Seedling</c:v>
                </c:pt>
                <c:pt idx="1">
                  <c:v>Sapling</c:v>
                </c:pt>
                <c:pt idx="2">
                  <c:v>Adult</c:v>
                </c:pt>
              </c:strCache>
            </c:strRef>
          </c:cat>
          <c:val>
            <c:numRef>
              <c:f>Pine!$B$6:$D$6</c:f>
              <c:numCache>
                <c:formatCode>General</c:formatCode>
                <c:ptCount val="3"/>
                <c:pt idx="0">
                  <c:v>60</c:v>
                </c:pt>
                <c:pt idx="1">
                  <c:v>122</c:v>
                </c:pt>
                <c:pt idx="2">
                  <c:v>163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Oak Survey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Oak!$A$3</c:f>
              <c:strCache>
                <c:ptCount val="1"/>
                <c:pt idx="0">
                  <c:v>Transect part A (Ascending North-facing slope)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Oak!$B$2:$C$2</c:f>
              <c:strCache>
                <c:ptCount val="2"/>
                <c:pt idx="0">
                  <c:v>Seedling &lt; 2ft</c:v>
                </c:pt>
                <c:pt idx="1">
                  <c:v>Seedling &gt; 2ft</c:v>
                </c:pt>
              </c:strCache>
            </c:strRef>
          </c:cat>
          <c:val>
            <c:numRef>
              <c:f>Oak!$B$3:$C$3</c:f>
              <c:numCache>
                <c:formatCode>General</c:formatCode>
                <c:ptCount val="2"/>
                <c:pt idx="0">
                  <c:v>72</c:v>
                </c:pt>
                <c:pt idx="1">
                  <c:v>64</c:v>
                </c:pt>
              </c:numCache>
            </c:numRef>
          </c:val>
        </c:ser>
        <c:ser>
          <c:idx val="1"/>
          <c:order val="1"/>
          <c:tx>
            <c:strRef>
              <c:f>Oak!$A$4</c:f>
              <c:strCache>
                <c:ptCount val="1"/>
                <c:pt idx="0">
                  <c:v>Transect part B (Ridgeline)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Oak!$B$2:$C$2</c:f>
              <c:strCache>
                <c:ptCount val="2"/>
                <c:pt idx="0">
                  <c:v>Seedling &lt; 2ft</c:v>
                </c:pt>
                <c:pt idx="1">
                  <c:v>Seedling &gt; 2ft</c:v>
                </c:pt>
              </c:strCache>
            </c:strRef>
          </c:cat>
          <c:val>
            <c:numRef>
              <c:f>Oak!$B$4:$C$4</c:f>
              <c:numCache>
                <c:formatCode>General</c:formatCode>
                <c:ptCount val="2"/>
                <c:pt idx="0">
                  <c:v>30</c:v>
                </c:pt>
                <c:pt idx="1">
                  <c:v>24</c:v>
                </c:pt>
              </c:numCache>
            </c:numRef>
          </c:val>
        </c:ser>
        <c:ser>
          <c:idx val="2"/>
          <c:order val="2"/>
          <c:tx>
            <c:strRef>
              <c:f>Oak!$A$5</c:f>
              <c:strCache>
                <c:ptCount val="1"/>
                <c:pt idx="0">
                  <c:v>Transect part C (Descending North-facing slope)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Oak!$B$2:$C$2</c:f>
              <c:strCache>
                <c:ptCount val="2"/>
                <c:pt idx="0">
                  <c:v>Seedling &lt; 2ft</c:v>
                </c:pt>
                <c:pt idx="1">
                  <c:v>Seedling &gt; 2ft</c:v>
                </c:pt>
              </c:strCache>
            </c:strRef>
          </c:cat>
          <c:val>
            <c:numRef>
              <c:f>Oak!$B$5:$C$5</c:f>
              <c:numCache>
                <c:formatCode>General</c:formatCode>
                <c:ptCount val="2"/>
                <c:pt idx="0">
                  <c:v>84</c:v>
                </c:pt>
                <c:pt idx="1">
                  <c:v>46</c:v>
                </c:pt>
              </c:numCache>
            </c:numRef>
          </c:val>
        </c:ser>
        <c:ser>
          <c:idx val="3"/>
          <c:order val="3"/>
          <c:tx>
            <c:strRef>
              <c:f>Oak!$A$6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Oak!$B$2:$C$2</c:f>
              <c:strCache>
                <c:ptCount val="2"/>
                <c:pt idx="0">
                  <c:v>Seedling &lt; 2ft</c:v>
                </c:pt>
                <c:pt idx="1">
                  <c:v>Seedling &gt; 2ft</c:v>
                </c:pt>
              </c:strCache>
            </c:strRef>
          </c:cat>
          <c:val>
            <c:numRef>
              <c:f>Oak!$B$6:$C$6</c:f>
              <c:numCache>
                <c:formatCode>General</c:formatCode>
                <c:ptCount val="2"/>
                <c:pt idx="0">
                  <c:v>186</c:v>
                </c:pt>
                <c:pt idx="1">
                  <c:v>134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Pine Cone Predation Survey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'Pine Cone Predation'!$A$3</c:f>
              <c:strCache>
                <c:ptCount val="1"/>
                <c:pt idx="0">
                  <c:v>Transect part A (Ascending North-facing slope)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'Pine Cone Predation'!$B$2:$C$2</c:f>
              <c:strCache>
                <c:ptCount val="2"/>
                <c:pt idx="0">
                  <c:v>Predation</c:v>
                </c:pt>
                <c:pt idx="1">
                  <c:v>No Predation</c:v>
                </c:pt>
              </c:strCache>
            </c:strRef>
          </c:cat>
          <c:val>
            <c:numRef>
              <c:f>'Pine Cone Predation'!$B$3:$C$3</c:f>
              <c:numCache>
                <c:formatCode>General</c:formatCode>
                <c:ptCount val="2"/>
                <c:pt idx="0">
                  <c:v>145</c:v>
                </c:pt>
                <c:pt idx="1">
                  <c:v>88</c:v>
                </c:pt>
              </c:numCache>
            </c:numRef>
          </c:val>
        </c:ser>
        <c:ser>
          <c:idx val="1"/>
          <c:order val="1"/>
          <c:tx>
            <c:strRef>
              <c:f>'Pine Cone Predation'!$A$4</c:f>
              <c:strCache>
                <c:ptCount val="1"/>
                <c:pt idx="0">
                  <c:v>Transect part B (Ridgeline)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'Pine Cone Predation'!$B$2:$C$2</c:f>
              <c:strCache>
                <c:ptCount val="2"/>
                <c:pt idx="0">
                  <c:v>Predation</c:v>
                </c:pt>
                <c:pt idx="1">
                  <c:v>No Predation</c:v>
                </c:pt>
              </c:strCache>
            </c:strRef>
          </c:cat>
          <c:val>
            <c:numRef>
              <c:f>'Pine Cone Predation'!$B$4:$C$4</c:f>
              <c:numCache>
                <c:formatCode>General</c:formatCode>
                <c:ptCount val="2"/>
                <c:pt idx="0">
                  <c:v>49</c:v>
                </c:pt>
                <c:pt idx="1">
                  <c:v>3</c:v>
                </c:pt>
              </c:numCache>
            </c:numRef>
          </c:val>
        </c:ser>
        <c:ser>
          <c:idx val="2"/>
          <c:order val="2"/>
          <c:tx>
            <c:strRef>
              <c:f>'Pine Cone Predation'!$A$5</c:f>
              <c:strCache>
                <c:ptCount val="1"/>
                <c:pt idx="0">
                  <c:v>Transect part C (Descending North-facing slope)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'Pine Cone Predation'!$B$2:$C$2</c:f>
              <c:strCache>
                <c:ptCount val="2"/>
                <c:pt idx="0">
                  <c:v>Predation</c:v>
                </c:pt>
                <c:pt idx="1">
                  <c:v>No Predation</c:v>
                </c:pt>
              </c:strCache>
            </c:strRef>
          </c:cat>
          <c:val>
            <c:numRef>
              <c:f>'Pine Cone Predation'!$B$5:$C$5</c:f>
              <c:numCache>
                <c:formatCode>General</c:formatCode>
                <c:ptCount val="2"/>
                <c:pt idx="0">
                  <c:v>186</c:v>
                </c:pt>
                <c:pt idx="1">
                  <c:v>52</c:v>
                </c:pt>
              </c:numCache>
            </c:numRef>
          </c:val>
        </c:ser>
        <c:ser>
          <c:idx val="3"/>
          <c:order val="3"/>
          <c:tx>
            <c:strRef>
              <c:f>'Pine Cone Predation'!$A$6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'Pine Cone Predation'!$B$2:$C$2</c:f>
              <c:strCache>
                <c:ptCount val="2"/>
                <c:pt idx="0">
                  <c:v>Predation</c:v>
                </c:pt>
                <c:pt idx="1">
                  <c:v>No Predation</c:v>
                </c:pt>
              </c:strCache>
            </c:strRef>
          </c:cat>
          <c:val>
            <c:numRef>
              <c:f>'Pine Cone Predation'!$B$6:$C$6</c:f>
              <c:numCache>
                <c:formatCode>General</c:formatCode>
                <c:ptCount val="2"/>
                <c:pt idx="0">
                  <c:v>380</c:v>
                </c:pt>
                <c:pt idx="1">
                  <c:v>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Dwarf Mistletoe Survey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'Dwarf Mistletoe'!$A$3</c:f>
              <c:strCache>
                <c:ptCount val="1"/>
                <c:pt idx="0">
                  <c:v>Transect part A (Ascending North-facing slope)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'Dwarf Mistletoe'!$B$2:$C$2</c:f>
              <c:strCache>
                <c:ptCount val="2"/>
                <c:pt idx="0">
                  <c:v>Infected</c:v>
                </c:pt>
                <c:pt idx="1">
                  <c:v>Not Infected</c:v>
                </c:pt>
              </c:strCache>
            </c:strRef>
          </c:cat>
          <c:val>
            <c:numRef>
              <c:f>'Dwarf Mistletoe'!$B$3:$C$3</c:f>
              <c:numCache>
                <c:formatCode>General</c:formatCode>
                <c:ptCount val="2"/>
                <c:pt idx="0">
                  <c:v>8</c:v>
                </c:pt>
                <c:pt idx="1">
                  <c:v>23</c:v>
                </c:pt>
              </c:numCache>
            </c:numRef>
          </c:val>
        </c:ser>
        <c:ser>
          <c:idx val="1"/>
          <c:order val="1"/>
          <c:tx>
            <c:strRef>
              <c:f>'Dwarf Mistletoe'!$A$4</c:f>
              <c:strCache>
                <c:ptCount val="1"/>
                <c:pt idx="0">
                  <c:v>Transect part B (Ridgeline)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'Dwarf Mistletoe'!$B$2:$C$2</c:f>
              <c:strCache>
                <c:ptCount val="2"/>
                <c:pt idx="0">
                  <c:v>Infected</c:v>
                </c:pt>
                <c:pt idx="1">
                  <c:v>Not Infected</c:v>
                </c:pt>
              </c:strCache>
            </c:strRef>
          </c:cat>
          <c:val>
            <c:numRef>
              <c:f>'Dwarf Mistletoe'!$B$4:$C$4</c:f>
              <c:numCache>
                <c:formatCode>General</c:formatCode>
                <c:ptCount val="2"/>
                <c:pt idx="0">
                  <c:v>0</c:v>
                </c:pt>
                <c:pt idx="1">
                  <c:v>15</c:v>
                </c:pt>
              </c:numCache>
            </c:numRef>
          </c:val>
        </c:ser>
        <c:ser>
          <c:idx val="2"/>
          <c:order val="2"/>
          <c:tx>
            <c:strRef>
              <c:f>'Dwarf Mistletoe'!$A$5</c:f>
              <c:strCache>
                <c:ptCount val="1"/>
                <c:pt idx="0">
                  <c:v>Transect part C (Descending North-facing slope)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'Dwarf Mistletoe'!$B$2:$C$2</c:f>
              <c:strCache>
                <c:ptCount val="2"/>
                <c:pt idx="0">
                  <c:v>Infected</c:v>
                </c:pt>
                <c:pt idx="1">
                  <c:v>Not Infected</c:v>
                </c:pt>
              </c:strCache>
            </c:strRef>
          </c:cat>
          <c:val>
            <c:numRef>
              <c:f>'Dwarf Mistletoe'!$B$5:$C$5</c:f>
              <c:numCache>
                <c:formatCode>General</c:formatCode>
                <c:ptCount val="2"/>
                <c:pt idx="0">
                  <c:v>17</c:v>
                </c:pt>
                <c:pt idx="1">
                  <c:v>64</c:v>
                </c:pt>
              </c:numCache>
            </c:numRef>
          </c:val>
        </c:ser>
        <c:ser>
          <c:idx val="3"/>
          <c:order val="3"/>
          <c:tx>
            <c:strRef>
              <c:f>'Dwarf Mistletoe'!$A$6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'Dwarf Mistletoe'!$B$2:$C$2</c:f>
              <c:strCache>
                <c:ptCount val="2"/>
                <c:pt idx="0">
                  <c:v>Infected</c:v>
                </c:pt>
                <c:pt idx="1">
                  <c:v>Not Infected</c:v>
                </c:pt>
              </c:strCache>
            </c:strRef>
          </c:cat>
          <c:val>
            <c:numRef>
              <c:f>'Dwarf Mistletoe'!$B$6:$C$6</c:f>
              <c:numCache>
                <c:formatCode>General</c:formatCode>
                <c:ptCount val="2"/>
                <c:pt idx="0">
                  <c:v>25</c:v>
                </c:pt>
                <c:pt idx="1">
                  <c:v>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Pine Survey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Pine!$A$3</c:f>
              <c:strCache>
                <c:ptCount val="1"/>
                <c:pt idx="0">
                  <c:v>Transect part A (Ascending North-facing slope)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Pine!$B$2:$D$2</c:f>
              <c:strCache>
                <c:ptCount val="3"/>
                <c:pt idx="0">
                  <c:v>Seedling</c:v>
                </c:pt>
                <c:pt idx="1">
                  <c:v>Sapling</c:v>
                </c:pt>
                <c:pt idx="2">
                  <c:v>Adult</c:v>
                </c:pt>
              </c:strCache>
            </c:strRef>
          </c:cat>
          <c:val>
            <c:numRef>
              <c:f>Pine!$B$3:$D$3</c:f>
              <c:numCache>
                <c:formatCode>General</c:formatCode>
                <c:ptCount val="3"/>
                <c:pt idx="0">
                  <c:v>5</c:v>
                </c:pt>
                <c:pt idx="1">
                  <c:v>41</c:v>
                </c:pt>
                <c:pt idx="2">
                  <c:v>62</c:v>
                </c:pt>
              </c:numCache>
            </c:numRef>
          </c:val>
        </c:ser>
        <c:ser>
          <c:idx val="1"/>
          <c:order val="1"/>
          <c:tx>
            <c:strRef>
              <c:f>Pine!$A$4</c:f>
              <c:strCache>
                <c:ptCount val="1"/>
                <c:pt idx="0">
                  <c:v>Transect part B (Ridgeline)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Pine!$B$2:$D$2</c:f>
              <c:strCache>
                <c:ptCount val="3"/>
                <c:pt idx="0">
                  <c:v>Seedling</c:v>
                </c:pt>
                <c:pt idx="1">
                  <c:v>Sapling</c:v>
                </c:pt>
                <c:pt idx="2">
                  <c:v>Adult</c:v>
                </c:pt>
              </c:strCache>
            </c:strRef>
          </c:cat>
          <c:val>
            <c:numRef>
              <c:f>Pine!$B$4:$D$4</c:f>
              <c:numCache>
                <c:formatCode>General</c:formatCode>
                <c:ptCount val="3"/>
                <c:pt idx="0">
                  <c:v>5</c:v>
                </c:pt>
                <c:pt idx="1">
                  <c:v>81</c:v>
                </c:pt>
                <c:pt idx="2">
                  <c:v>101</c:v>
                </c:pt>
              </c:numCache>
            </c:numRef>
          </c:val>
        </c:ser>
        <c:ser>
          <c:idx val="2"/>
          <c:order val="2"/>
          <c:tx>
            <c:strRef>
              <c:f>Pine!$A$5</c:f>
              <c:strCache>
                <c:ptCount val="1"/>
                <c:pt idx="0">
                  <c:v>Transect part C (Descending North-facing slope)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Pine!$B$2:$D$2</c:f>
              <c:strCache>
                <c:ptCount val="3"/>
                <c:pt idx="0">
                  <c:v>Seedling</c:v>
                </c:pt>
                <c:pt idx="1">
                  <c:v>Sapling</c:v>
                </c:pt>
                <c:pt idx="2">
                  <c:v>Adult</c:v>
                </c:pt>
              </c:strCache>
            </c:strRef>
          </c:cat>
          <c:val>
            <c:numRef>
              <c:f>Pine!$B$5:$D$5</c:f>
              <c:numCache>
                <c:formatCode>General</c:formatCode>
                <c:ptCount val="3"/>
                <c:pt idx="0">
                  <c:v>50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Pine!$A$6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Pine!$B$2:$D$2</c:f>
              <c:strCache>
                <c:ptCount val="3"/>
                <c:pt idx="0">
                  <c:v>Seedling</c:v>
                </c:pt>
                <c:pt idx="1">
                  <c:v>Sapling</c:v>
                </c:pt>
                <c:pt idx="2">
                  <c:v>Adult</c:v>
                </c:pt>
              </c:strCache>
            </c:strRef>
          </c:cat>
          <c:val>
            <c:numRef>
              <c:f>Pine!$B$6:$D$6</c:f>
              <c:numCache>
                <c:formatCode>General</c:formatCode>
                <c:ptCount val="3"/>
                <c:pt idx="0">
                  <c:v>60</c:v>
                </c:pt>
                <c:pt idx="1">
                  <c:v>122</c:v>
                </c:pt>
                <c:pt idx="2">
                  <c:v>163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Oak Survey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Oak!$A$3</c:f>
              <c:strCache>
                <c:ptCount val="1"/>
                <c:pt idx="0">
                  <c:v>Transect part A (Ascending North-facing slope)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Oak!$B$2:$C$2</c:f>
              <c:strCache>
                <c:ptCount val="2"/>
                <c:pt idx="0">
                  <c:v>Seedling &lt; 2ft</c:v>
                </c:pt>
                <c:pt idx="1">
                  <c:v>Seedling &gt; 2ft</c:v>
                </c:pt>
              </c:strCache>
            </c:strRef>
          </c:cat>
          <c:val>
            <c:numRef>
              <c:f>Oak!$B$3:$C$3</c:f>
              <c:numCache>
                <c:formatCode>General</c:formatCode>
                <c:ptCount val="2"/>
                <c:pt idx="0">
                  <c:v>72</c:v>
                </c:pt>
                <c:pt idx="1">
                  <c:v>64</c:v>
                </c:pt>
              </c:numCache>
            </c:numRef>
          </c:val>
        </c:ser>
        <c:ser>
          <c:idx val="1"/>
          <c:order val="1"/>
          <c:tx>
            <c:strRef>
              <c:f>Oak!$A$4</c:f>
              <c:strCache>
                <c:ptCount val="1"/>
                <c:pt idx="0">
                  <c:v>Transect part B (Ridgeline)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Oak!$B$2:$C$2</c:f>
              <c:strCache>
                <c:ptCount val="2"/>
                <c:pt idx="0">
                  <c:v>Seedling &lt; 2ft</c:v>
                </c:pt>
                <c:pt idx="1">
                  <c:v>Seedling &gt; 2ft</c:v>
                </c:pt>
              </c:strCache>
            </c:strRef>
          </c:cat>
          <c:val>
            <c:numRef>
              <c:f>Oak!$B$4:$C$4</c:f>
              <c:numCache>
                <c:formatCode>General</c:formatCode>
                <c:ptCount val="2"/>
                <c:pt idx="0">
                  <c:v>30</c:v>
                </c:pt>
                <c:pt idx="1">
                  <c:v>24</c:v>
                </c:pt>
              </c:numCache>
            </c:numRef>
          </c:val>
        </c:ser>
        <c:ser>
          <c:idx val="2"/>
          <c:order val="2"/>
          <c:tx>
            <c:strRef>
              <c:f>Oak!$A$5</c:f>
              <c:strCache>
                <c:ptCount val="1"/>
                <c:pt idx="0">
                  <c:v>Transect part C (Descending North-facing slope)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Oak!$B$2:$C$2</c:f>
              <c:strCache>
                <c:ptCount val="2"/>
                <c:pt idx="0">
                  <c:v>Seedling &lt; 2ft</c:v>
                </c:pt>
                <c:pt idx="1">
                  <c:v>Seedling &gt; 2ft</c:v>
                </c:pt>
              </c:strCache>
            </c:strRef>
          </c:cat>
          <c:val>
            <c:numRef>
              <c:f>Oak!$B$5:$C$5</c:f>
              <c:numCache>
                <c:formatCode>General</c:formatCode>
                <c:ptCount val="2"/>
                <c:pt idx="0">
                  <c:v>84</c:v>
                </c:pt>
                <c:pt idx="1">
                  <c:v>46</c:v>
                </c:pt>
              </c:numCache>
            </c:numRef>
          </c:val>
        </c:ser>
        <c:ser>
          <c:idx val="3"/>
          <c:order val="3"/>
          <c:tx>
            <c:strRef>
              <c:f>Oak!$A$6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Oak!$B$2:$C$2</c:f>
              <c:strCache>
                <c:ptCount val="2"/>
                <c:pt idx="0">
                  <c:v>Seedling &lt; 2ft</c:v>
                </c:pt>
                <c:pt idx="1">
                  <c:v>Seedling &gt; 2ft</c:v>
                </c:pt>
              </c:strCache>
            </c:strRef>
          </c:cat>
          <c:val>
            <c:numRef>
              <c:f>Oak!$B$6:$C$6</c:f>
              <c:numCache>
                <c:formatCode>General</c:formatCode>
                <c:ptCount val="2"/>
                <c:pt idx="0">
                  <c:v>186</c:v>
                </c:pt>
                <c:pt idx="1">
                  <c:v>134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Pine Cone Predation Survey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'Pine Cone Predation'!$A$3</c:f>
              <c:strCache>
                <c:ptCount val="1"/>
                <c:pt idx="0">
                  <c:v>Transect part A (Ascending North-facing slope)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'Pine Cone Predation'!$B$2:$C$2</c:f>
              <c:strCache>
                <c:ptCount val="2"/>
                <c:pt idx="0">
                  <c:v>Predation</c:v>
                </c:pt>
                <c:pt idx="1">
                  <c:v>No Predation</c:v>
                </c:pt>
              </c:strCache>
            </c:strRef>
          </c:cat>
          <c:val>
            <c:numRef>
              <c:f>'Pine Cone Predation'!$B$3:$C$3</c:f>
              <c:numCache>
                <c:formatCode>General</c:formatCode>
                <c:ptCount val="2"/>
                <c:pt idx="0">
                  <c:v>145</c:v>
                </c:pt>
                <c:pt idx="1">
                  <c:v>88</c:v>
                </c:pt>
              </c:numCache>
            </c:numRef>
          </c:val>
        </c:ser>
        <c:ser>
          <c:idx val="1"/>
          <c:order val="1"/>
          <c:tx>
            <c:strRef>
              <c:f>'Pine Cone Predation'!$A$4</c:f>
              <c:strCache>
                <c:ptCount val="1"/>
                <c:pt idx="0">
                  <c:v>Transect part B (Ridgeline)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'Pine Cone Predation'!$B$2:$C$2</c:f>
              <c:strCache>
                <c:ptCount val="2"/>
                <c:pt idx="0">
                  <c:v>Predation</c:v>
                </c:pt>
                <c:pt idx="1">
                  <c:v>No Predation</c:v>
                </c:pt>
              </c:strCache>
            </c:strRef>
          </c:cat>
          <c:val>
            <c:numRef>
              <c:f>'Pine Cone Predation'!$B$4:$C$4</c:f>
              <c:numCache>
                <c:formatCode>General</c:formatCode>
                <c:ptCount val="2"/>
                <c:pt idx="0">
                  <c:v>49</c:v>
                </c:pt>
                <c:pt idx="1">
                  <c:v>3</c:v>
                </c:pt>
              </c:numCache>
            </c:numRef>
          </c:val>
        </c:ser>
        <c:ser>
          <c:idx val="2"/>
          <c:order val="2"/>
          <c:tx>
            <c:strRef>
              <c:f>'Pine Cone Predation'!$A$5</c:f>
              <c:strCache>
                <c:ptCount val="1"/>
                <c:pt idx="0">
                  <c:v>Transect part C (Descending North-facing slope)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'Pine Cone Predation'!$B$2:$C$2</c:f>
              <c:strCache>
                <c:ptCount val="2"/>
                <c:pt idx="0">
                  <c:v>Predation</c:v>
                </c:pt>
                <c:pt idx="1">
                  <c:v>No Predation</c:v>
                </c:pt>
              </c:strCache>
            </c:strRef>
          </c:cat>
          <c:val>
            <c:numRef>
              <c:f>'Pine Cone Predation'!$B$5:$C$5</c:f>
              <c:numCache>
                <c:formatCode>General</c:formatCode>
                <c:ptCount val="2"/>
                <c:pt idx="0">
                  <c:v>186</c:v>
                </c:pt>
                <c:pt idx="1">
                  <c:v>52</c:v>
                </c:pt>
              </c:numCache>
            </c:numRef>
          </c:val>
        </c:ser>
        <c:ser>
          <c:idx val="3"/>
          <c:order val="3"/>
          <c:tx>
            <c:strRef>
              <c:f>'Pine Cone Predation'!$A$6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'Pine Cone Predation'!$B$2:$C$2</c:f>
              <c:strCache>
                <c:ptCount val="2"/>
                <c:pt idx="0">
                  <c:v>Predation</c:v>
                </c:pt>
                <c:pt idx="1">
                  <c:v>No Predation</c:v>
                </c:pt>
              </c:strCache>
            </c:strRef>
          </c:cat>
          <c:val>
            <c:numRef>
              <c:f>'Pine Cone Predation'!$B$6:$C$6</c:f>
              <c:numCache>
                <c:formatCode>General</c:formatCode>
                <c:ptCount val="2"/>
                <c:pt idx="0">
                  <c:v>380</c:v>
                </c:pt>
                <c:pt idx="1">
                  <c:v>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Dwarf Mistletoe Survey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'Dwarf Mistletoe'!$A$3</c:f>
              <c:strCache>
                <c:ptCount val="1"/>
                <c:pt idx="0">
                  <c:v>Transect part A (Ascending North-facing slope)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'Dwarf Mistletoe'!$B$2:$C$2</c:f>
              <c:strCache>
                <c:ptCount val="2"/>
                <c:pt idx="0">
                  <c:v>Infected</c:v>
                </c:pt>
                <c:pt idx="1">
                  <c:v>Not Infected</c:v>
                </c:pt>
              </c:strCache>
            </c:strRef>
          </c:cat>
          <c:val>
            <c:numRef>
              <c:f>'Dwarf Mistletoe'!$B$3:$C$3</c:f>
              <c:numCache>
                <c:formatCode>General</c:formatCode>
                <c:ptCount val="2"/>
                <c:pt idx="0">
                  <c:v>8</c:v>
                </c:pt>
                <c:pt idx="1">
                  <c:v>23</c:v>
                </c:pt>
              </c:numCache>
            </c:numRef>
          </c:val>
        </c:ser>
        <c:ser>
          <c:idx val="1"/>
          <c:order val="1"/>
          <c:tx>
            <c:strRef>
              <c:f>'Dwarf Mistletoe'!$A$4</c:f>
              <c:strCache>
                <c:ptCount val="1"/>
                <c:pt idx="0">
                  <c:v>Transect part B (Ridgeline)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'Dwarf Mistletoe'!$B$2:$C$2</c:f>
              <c:strCache>
                <c:ptCount val="2"/>
                <c:pt idx="0">
                  <c:v>Infected</c:v>
                </c:pt>
                <c:pt idx="1">
                  <c:v>Not Infected</c:v>
                </c:pt>
              </c:strCache>
            </c:strRef>
          </c:cat>
          <c:val>
            <c:numRef>
              <c:f>'Dwarf Mistletoe'!$B$4:$C$4</c:f>
              <c:numCache>
                <c:formatCode>General</c:formatCode>
                <c:ptCount val="2"/>
                <c:pt idx="0">
                  <c:v>0</c:v>
                </c:pt>
                <c:pt idx="1">
                  <c:v>15</c:v>
                </c:pt>
              </c:numCache>
            </c:numRef>
          </c:val>
        </c:ser>
        <c:ser>
          <c:idx val="2"/>
          <c:order val="2"/>
          <c:tx>
            <c:strRef>
              <c:f>'Dwarf Mistletoe'!$A$5</c:f>
              <c:strCache>
                <c:ptCount val="1"/>
                <c:pt idx="0">
                  <c:v>Transect part C (Descending North-facing slope)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'Dwarf Mistletoe'!$B$2:$C$2</c:f>
              <c:strCache>
                <c:ptCount val="2"/>
                <c:pt idx="0">
                  <c:v>Infected</c:v>
                </c:pt>
                <c:pt idx="1">
                  <c:v>Not Infected</c:v>
                </c:pt>
              </c:strCache>
            </c:strRef>
          </c:cat>
          <c:val>
            <c:numRef>
              <c:f>'Dwarf Mistletoe'!$B$5:$C$5</c:f>
              <c:numCache>
                <c:formatCode>General</c:formatCode>
                <c:ptCount val="2"/>
                <c:pt idx="0">
                  <c:v>17</c:v>
                </c:pt>
                <c:pt idx="1">
                  <c:v>64</c:v>
                </c:pt>
              </c:numCache>
            </c:numRef>
          </c:val>
        </c:ser>
        <c:ser>
          <c:idx val="3"/>
          <c:order val="3"/>
          <c:tx>
            <c:strRef>
              <c:f>'Dwarf Mistletoe'!$A$6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'Dwarf Mistletoe'!$B$2:$C$2</c:f>
              <c:strCache>
                <c:ptCount val="2"/>
                <c:pt idx="0">
                  <c:v>Infected</c:v>
                </c:pt>
                <c:pt idx="1">
                  <c:v>Not Infected</c:v>
                </c:pt>
              </c:strCache>
            </c:strRef>
          </c:cat>
          <c:val>
            <c:numRef>
              <c:f>'Dwarf Mistletoe'!$B$6:$C$6</c:f>
              <c:numCache>
                <c:formatCode>General</c:formatCode>
                <c:ptCount val="2"/>
                <c:pt idx="0">
                  <c:v>25</c:v>
                </c:pt>
                <c:pt idx="1">
                  <c:v>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238125</xdr:colOff>
      <xdr:row>20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0</xdr:row>
      <xdr:rowOff>1</xdr:rowOff>
    </xdr:from>
    <xdr:to>
      <xdr:col>15</xdr:col>
      <xdr:colOff>342901</xdr:colOff>
      <xdr:row>20</xdr:row>
      <xdr:rowOff>85725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180975</xdr:rowOff>
    </xdr:from>
    <xdr:to>
      <xdr:col>7</xdr:col>
      <xdr:colOff>228600</xdr:colOff>
      <xdr:row>41</xdr:row>
      <xdr:rowOff>133350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600075</xdr:colOff>
      <xdr:row>21</xdr:row>
      <xdr:rowOff>0</xdr:rowOff>
    </xdr:from>
    <xdr:to>
      <xdr:col>15</xdr:col>
      <xdr:colOff>342900</xdr:colOff>
      <xdr:row>41</xdr:row>
      <xdr:rowOff>142875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6</xdr:col>
      <xdr:colOff>238125</xdr:colOff>
      <xdr:row>34</xdr:row>
      <xdr:rowOff>185737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5</xdr:col>
      <xdr:colOff>495300</xdr:colOff>
      <xdr:row>36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6</xdr:col>
      <xdr:colOff>561975</xdr:colOff>
      <xdr:row>37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180975</xdr:rowOff>
    </xdr:from>
    <xdr:to>
      <xdr:col>5</xdr:col>
      <xdr:colOff>600075</xdr:colOff>
      <xdr:row>37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Q7:R12"/>
  <sheetViews>
    <sheetView tabSelected="1" workbookViewId="0">
      <selection activeCell="Q22" sqref="Q22"/>
    </sheetView>
  </sheetViews>
  <sheetFormatPr defaultRowHeight="15" x14ac:dyDescent="0.25"/>
  <cols>
    <col min="17" max="17" width="15" bestFit="1" customWidth="1"/>
    <col min="18" max="18" width="44.140625" bestFit="1" customWidth="1"/>
  </cols>
  <sheetData>
    <row r="7" spans="17:18" x14ac:dyDescent="0.25">
      <c r="Q7" s="17" t="s">
        <v>1</v>
      </c>
      <c r="R7" s="17"/>
    </row>
    <row r="8" spans="17:18" ht="15.75" thickBot="1" x14ac:dyDescent="0.3">
      <c r="Q8" s="16"/>
      <c r="R8" s="16"/>
    </row>
    <row r="9" spans="17:18" x14ac:dyDescent="0.25">
      <c r="Q9" s="2" t="s">
        <v>18</v>
      </c>
      <c r="R9" s="4" t="s">
        <v>2</v>
      </c>
    </row>
    <row r="10" spans="17:18" x14ac:dyDescent="0.25">
      <c r="Q10" s="5" t="s">
        <v>20</v>
      </c>
      <c r="R10" s="6" t="s">
        <v>3</v>
      </c>
    </row>
    <row r="11" spans="17:18" x14ac:dyDescent="0.25">
      <c r="Q11" s="5" t="s">
        <v>21</v>
      </c>
      <c r="R11" s="6" t="s">
        <v>4</v>
      </c>
    </row>
    <row r="12" spans="17:18" ht="15.75" thickBot="1" x14ac:dyDescent="0.3">
      <c r="Q12" s="14" t="s">
        <v>19</v>
      </c>
      <c r="R12" s="15" t="s">
        <v>7</v>
      </c>
    </row>
  </sheetData>
  <mergeCells count="1">
    <mergeCell ref="Q7:R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F2" sqref="F2"/>
    </sheetView>
  </sheetViews>
  <sheetFormatPr defaultRowHeight="15" x14ac:dyDescent="0.25"/>
  <cols>
    <col min="1" max="1" width="44.140625" bestFit="1" customWidth="1"/>
    <col min="9" max="9" width="11.5703125" bestFit="1" customWidth="1"/>
    <col min="10" max="10" width="44.140625" bestFit="1" customWidth="1"/>
  </cols>
  <sheetData>
    <row r="1" spans="1:10" ht="15.75" thickBot="1" x14ac:dyDescent="0.3">
      <c r="A1" t="s">
        <v>14</v>
      </c>
    </row>
    <row r="2" spans="1:10" x14ac:dyDescent="0.25">
      <c r="A2" s="2" t="s">
        <v>1</v>
      </c>
      <c r="B2" s="3" t="s">
        <v>15</v>
      </c>
      <c r="C2" s="3" t="s">
        <v>16</v>
      </c>
      <c r="D2" s="13" t="s">
        <v>17</v>
      </c>
    </row>
    <row r="3" spans="1:10" x14ac:dyDescent="0.25">
      <c r="A3" s="5" t="s">
        <v>2</v>
      </c>
      <c r="B3" s="1">
        <v>5</v>
      </c>
      <c r="C3" s="1">
        <v>41</v>
      </c>
      <c r="D3" s="6">
        <v>62</v>
      </c>
    </row>
    <row r="4" spans="1:10" x14ac:dyDescent="0.25">
      <c r="A4" s="5" t="s">
        <v>3</v>
      </c>
      <c r="B4" s="1">
        <v>5</v>
      </c>
      <c r="C4" s="1">
        <v>81</v>
      </c>
      <c r="D4" s="6">
        <v>101</v>
      </c>
    </row>
    <row r="5" spans="1:10" ht="15.75" thickBot="1" x14ac:dyDescent="0.3">
      <c r="A5" s="7" t="s">
        <v>4</v>
      </c>
      <c r="B5" s="8">
        <v>50</v>
      </c>
      <c r="C5" s="8">
        <v>0</v>
      </c>
      <c r="D5" s="9">
        <v>0</v>
      </c>
    </row>
    <row r="6" spans="1:10" ht="16.5" thickTop="1" thickBot="1" x14ac:dyDescent="0.3">
      <c r="A6" s="10" t="s">
        <v>7</v>
      </c>
      <c r="B6" s="11">
        <f>SUM(B3:B5)</f>
        <v>60</v>
      </c>
      <c r="C6" s="11">
        <f>SUM(C3:C5)</f>
        <v>122</v>
      </c>
      <c r="D6" s="12">
        <f>SUM(D3:D5)</f>
        <v>163</v>
      </c>
    </row>
    <row r="10" spans="1:10" x14ac:dyDescent="0.25">
      <c r="I10" s="17" t="s">
        <v>1</v>
      </c>
      <c r="J10" s="17"/>
    </row>
    <row r="11" spans="1:10" ht="15.75" thickBot="1" x14ac:dyDescent="0.3">
      <c r="I11" s="16"/>
      <c r="J11" s="16"/>
    </row>
    <row r="12" spans="1:10" x14ac:dyDescent="0.25">
      <c r="I12" s="2" t="s">
        <v>18</v>
      </c>
      <c r="J12" s="4" t="s">
        <v>2</v>
      </c>
    </row>
    <row r="13" spans="1:10" x14ac:dyDescent="0.25">
      <c r="I13" s="5" t="s">
        <v>20</v>
      </c>
      <c r="J13" s="6" t="s">
        <v>3</v>
      </c>
    </row>
    <row r="14" spans="1:10" x14ac:dyDescent="0.25">
      <c r="I14" s="5" t="s">
        <v>21</v>
      </c>
      <c r="J14" s="6" t="s">
        <v>4</v>
      </c>
    </row>
    <row r="15" spans="1:10" ht="15.75" thickBot="1" x14ac:dyDescent="0.3">
      <c r="I15" s="14" t="s">
        <v>19</v>
      </c>
      <c r="J15" s="15" t="s">
        <v>7</v>
      </c>
    </row>
  </sheetData>
  <mergeCells count="1">
    <mergeCell ref="I10:J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I10" sqref="I10:J15"/>
    </sheetView>
  </sheetViews>
  <sheetFormatPr defaultRowHeight="15" x14ac:dyDescent="0.25"/>
  <cols>
    <col min="1" max="1" width="44.140625" bestFit="1" customWidth="1"/>
    <col min="2" max="2" width="13.140625" bestFit="1" customWidth="1"/>
    <col min="3" max="3" width="12.7109375" bestFit="1" customWidth="1"/>
    <col min="9" max="9" width="11.5703125" bestFit="1" customWidth="1"/>
    <col min="10" max="10" width="44.140625" bestFit="1" customWidth="1"/>
  </cols>
  <sheetData>
    <row r="1" spans="1:10" ht="15.75" thickBot="1" x14ac:dyDescent="0.3">
      <c r="A1" t="s">
        <v>8</v>
      </c>
    </row>
    <row r="2" spans="1:10" x14ac:dyDescent="0.25">
      <c r="A2" s="2" t="s">
        <v>1</v>
      </c>
      <c r="B2" s="3" t="s">
        <v>9</v>
      </c>
      <c r="C2" s="4" t="s">
        <v>10</v>
      </c>
    </row>
    <row r="3" spans="1:10" x14ac:dyDescent="0.25">
      <c r="A3" s="5" t="s">
        <v>2</v>
      </c>
      <c r="B3" s="1">
        <v>72</v>
      </c>
      <c r="C3" s="6">
        <v>64</v>
      </c>
    </row>
    <row r="4" spans="1:10" x14ac:dyDescent="0.25">
      <c r="A4" s="5" t="s">
        <v>3</v>
      </c>
      <c r="B4" s="1">
        <v>30</v>
      </c>
      <c r="C4" s="6">
        <v>24</v>
      </c>
    </row>
    <row r="5" spans="1:10" ht="15.75" thickBot="1" x14ac:dyDescent="0.3">
      <c r="A5" s="7" t="s">
        <v>4</v>
      </c>
      <c r="B5" s="8">
        <v>84</v>
      </c>
      <c r="C5" s="9">
        <v>46</v>
      </c>
    </row>
    <row r="6" spans="1:10" ht="16.5" thickTop="1" thickBot="1" x14ac:dyDescent="0.3">
      <c r="A6" s="10" t="s">
        <v>7</v>
      </c>
      <c r="B6" s="11">
        <f>SUM(B3:B5)</f>
        <v>186</v>
      </c>
      <c r="C6" s="12">
        <f>SUM(C3:C5)</f>
        <v>134</v>
      </c>
    </row>
    <row r="10" spans="1:10" x14ac:dyDescent="0.25">
      <c r="I10" s="17" t="s">
        <v>1</v>
      </c>
      <c r="J10" s="17"/>
    </row>
    <row r="11" spans="1:10" ht="15.75" thickBot="1" x14ac:dyDescent="0.3">
      <c r="I11" s="16"/>
      <c r="J11" s="16"/>
    </row>
    <row r="12" spans="1:10" x14ac:dyDescent="0.25">
      <c r="I12" s="2" t="s">
        <v>18</v>
      </c>
      <c r="J12" s="4" t="s">
        <v>2</v>
      </c>
    </row>
    <row r="13" spans="1:10" x14ac:dyDescent="0.25">
      <c r="I13" s="5" t="s">
        <v>20</v>
      </c>
      <c r="J13" s="6" t="s">
        <v>3</v>
      </c>
    </row>
    <row r="14" spans="1:10" x14ac:dyDescent="0.25">
      <c r="I14" s="5" t="s">
        <v>21</v>
      </c>
      <c r="J14" s="6" t="s">
        <v>4</v>
      </c>
    </row>
    <row r="15" spans="1:10" ht="15.75" thickBot="1" x14ac:dyDescent="0.3">
      <c r="I15" s="14" t="s">
        <v>19</v>
      </c>
      <c r="J15" s="15" t="s">
        <v>7</v>
      </c>
    </row>
  </sheetData>
  <mergeCells count="1">
    <mergeCell ref="I10:J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I10" sqref="I10:J15"/>
    </sheetView>
  </sheetViews>
  <sheetFormatPr defaultRowHeight="15" x14ac:dyDescent="0.25"/>
  <cols>
    <col min="1" max="1" width="44.140625" bestFit="1" customWidth="1"/>
    <col min="2" max="2" width="9.7109375" bestFit="1" customWidth="1"/>
    <col min="3" max="3" width="12.7109375" bestFit="1" customWidth="1"/>
    <col min="9" max="9" width="11.5703125" bestFit="1" customWidth="1"/>
    <col min="10" max="10" width="44.140625" bestFit="1" customWidth="1"/>
  </cols>
  <sheetData>
    <row r="1" spans="1:10" ht="15.75" thickBot="1" x14ac:dyDescent="0.3">
      <c r="A1" t="s">
        <v>0</v>
      </c>
    </row>
    <row r="2" spans="1:10" x14ac:dyDescent="0.25">
      <c r="A2" s="2" t="s">
        <v>1</v>
      </c>
      <c r="B2" s="3" t="s">
        <v>5</v>
      </c>
      <c r="C2" s="4" t="s">
        <v>6</v>
      </c>
    </row>
    <row r="3" spans="1:10" x14ac:dyDescent="0.25">
      <c r="A3" s="5" t="s">
        <v>2</v>
      </c>
      <c r="B3" s="1">
        <v>145</v>
      </c>
      <c r="C3" s="6">
        <v>88</v>
      </c>
    </row>
    <row r="4" spans="1:10" x14ac:dyDescent="0.25">
      <c r="A4" s="5" t="s">
        <v>3</v>
      </c>
      <c r="B4" s="1">
        <v>49</v>
      </c>
      <c r="C4" s="6">
        <v>3</v>
      </c>
    </row>
    <row r="5" spans="1:10" ht="15.75" thickBot="1" x14ac:dyDescent="0.3">
      <c r="A5" s="7" t="s">
        <v>4</v>
      </c>
      <c r="B5" s="8">
        <v>186</v>
      </c>
      <c r="C5" s="9">
        <v>52</v>
      </c>
    </row>
    <row r="6" spans="1:10" ht="16.5" thickTop="1" thickBot="1" x14ac:dyDescent="0.3">
      <c r="A6" s="10" t="s">
        <v>7</v>
      </c>
      <c r="B6" s="11">
        <f>SUM(B3:B5)</f>
        <v>380</v>
      </c>
      <c r="C6" s="12">
        <f>SUM(C3:C5)</f>
        <v>143</v>
      </c>
    </row>
    <row r="10" spans="1:10" x14ac:dyDescent="0.25">
      <c r="I10" s="17" t="s">
        <v>1</v>
      </c>
      <c r="J10" s="17"/>
    </row>
    <row r="11" spans="1:10" ht="15.75" thickBot="1" x14ac:dyDescent="0.3">
      <c r="I11" s="16"/>
      <c r="J11" s="16"/>
    </row>
    <row r="12" spans="1:10" x14ac:dyDescent="0.25">
      <c r="I12" s="2" t="s">
        <v>18</v>
      </c>
      <c r="J12" s="4" t="s">
        <v>2</v>
      </c>
    </row>
    <row r="13" spans="1:10" x14ac:dyDescent="0.25">
      <c r="I13" s="5" t="s">
        <v>20</v>
      </c>
      <c r="J13" s="6" t="s">
        <v>3</v>
      </c>
    </row>
    <row r="14" spans="1:10" x14ac:dyDescent="0.25">
      <c r="I14" s="5" t="s">
        <v>21</v>
      </c>
      <c r="J14" s="6" t="s">
        <v>4</v>
      </c>
    </row>
    <row r="15" spans="1:10" ht="15.75" thickBot="1" x14ac:dyDescent="0.3">
      <c r="I15" s="14" t="s">
        <v>19</v>
      </c>
      <c r="J15" s="15" t="s">
        <v>7</v>
      </c>
    </row>
  </sheetData>
  <mergeCells count="1">
    <mergeCell ref="I10:J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I24" sqref="I24"/>
    </sheetView>
  </sheetViews>
  <sheetFormatPr defaultRowHeight="15" x14ac:dyDescent="0.25"/>
  <cols>
    <col min="1" max="1" width="44.140625" bestFit="1" customWidth="1"/>
    <col min="2" max="3" width="13.140625" bestFit="1" customWidth="1"/>
    <col min="9" max="9" width="11.5703125" bestFit="1" customWidth="1"/>
    <col min="10" max="10" width="44.140625" bestFit="1" customWidth="1"/>
  </cols>
  <sheetData>
    <row r="1" spans="1:10" ht="15.75" thickBot="1" x14ac:dyDescent="0.3">
      <c r="A1" t="s">
        <v>13</v>
      </c>
    </row>
    <row r="2" spans="1:10" x14ac:dyDescent="0.25">
      <c r="A2" s="2" t="s">
        <v>1</v>
      </c>
      <c r="B2" s="3" t="s">
        <v>11</v>
      </c>
      <c r="C2" s="4" t="s">
        <v>12</v>
      </c>
    </row>
    <row r="3" spans="1:10" x14ac:dyDescent="0.25">
      <c r="A3" s="5" t="s">
        <v>2</v>
      </c>
      <c r="B3" s="1">
        <v>8</v>
      </c>
      <c r="C3" s="6">
        <v>23</v>
      </c>
    </row>
    <row r="4" spans="1:10" x14ac:dyDescent="0.25">
      <c r="A4" s="5" t="s">
        <v>3</v>
      </c>
      <c r="B4" s="1">
        <v>0</v>
      </c>
      <c r="C4" s="6">
        <v>15</v>
      </c>
    </row>
    <row r="5" spans="1:10" ht="15.75" thickBot="1" x14ac:dyDescent="0.3">
      <c r="A5" s="7" t="s">
        <v>4</v>
      </c>
      <c r="B5" s="8">
        <v>17</v>
      </c>
      <c r="C5" s="9">
        <v>64</v>
      </c>
    </row>
    <row r="6" spans="1:10" ht="16.5" thickTop="1" thickBot="1" x14ac:dyDescent="0.3">
      <c r="A6" s="10" t="s">
        <v>7</v>
      </c>
      <c r="B6" s="11">
        <f>SUM(B3:B5)</f>
        <v>25</v>
      </c>
      <c r="C6" s="12">
        <f>SUM(C3:C5)</f>
        <v>102</v>
      </c>
    </row>
    <row r="10" spans="1:10" x14ac:dyDescent="0.25">
      <c r="I10" s="17" t="s">
        <v>1</v>
      </c>
      <c r="J10" s="17"/>
    </row>
    <row r="11" spans="1:10" ht="15.75" thickBot="1" x14ac:dyDescent="0.3">
      <c r="I11" s="16"/>
      <c r="J11" s="16"/>
    </row>
    <row r="12" spans="1:10" x14ac:dyDescent="0.25">
      <c r="I12" s="2" t="s">
        <v>18</v>
      </c>
      <c r="J12" s="4" t="s">
        <v>2</v>
      </c>
    </row>
    <row r="13" spans="1:10" x14ac:dyDescent="0.25">
      <c r="I13" s="5" t="s">
        <v>20</v>
      </c>
      <c r="J13" s="6" t="s">
        <v>3</v>
      </c>
    </row>
    <row r="14" spans="1:10" x14ac:dyDescent="0.25">
      <c r="I14" s="5" t="s">
        <v>21</v>
      </c>
      <c r="J14" s="6" t="s">
        <v>4</v>
      </c>
    </row>
    <row r="15" spans="1:10" ht="15.75" thickBot="1" x14ac:dyDescent="0.3">
      <c r="I15" s="14" t="s">
        <v>19</v>
      </c>
      <c r="J15" s="15" t="s">
        <v>7</v>
      </c>
    </row>
  </sheetData>
  <mergeCells count="1">
    <mergeCell ref="I10:J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Pine</vt:lpstr>
      <vt:lpstr>Oak</vt:lpstr>
      <vt:lpstr>Pine Cone Predation</vt:lpstr>
      <vt:lpstr>Dwarf Mistletoe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Justine Knight-Hawley</dc:creator>
  <cp:lastModifiedBy>Christine</cp:lastModifiedBy>
  <dcterms:created xsi:type="dcterms:W3CDTF">2017-11-27T21:39:44Z</dcterms:created>
  <dcterms:modified xsi:type="dcterms:W3CDTF">2018-02-01T17:11:29Z</dcterms:modified>
</cp:coreProperties>
</file>